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1"/>
  <c r="J39"/>
  <c r="J38"/>
  <c r="J36"/>
  <c r="J35"/>
  <c r="J34"/>
  <c r="K27" l="1"/>
  <c r="K18"/>
  <c r="K9"/>
  <c r="K30" l="1"/>
</calcChain>
</file>

<file path=xl/sharedStrings.xml><?xml version="1.0" encoding="utf-8"?>
<sst xmlns="http://schemas.openxmlformats.org/spreadsheetml/2006/main" count="53" uniqueCount="21">
  <si>
    <t>AC</t>
  </si>
  <si>
    <t>RE</t>
  </si>
  <si>
    <t>AL</t>
  </si>
  <si>
    <t>AS</t>
  </si>
  <si>
    <t>SERVICIO</t>
  </si>
  <si>
    <t>CATEGORIA</t>
  </si>
  <si>
    <t>ESTRATO</t>
  </si>
  <si>
    <t>VR_FACTURADO</t>
  </si>
  <si>
    <t>AÑO</t>
  </si>
  <si>
    <t>MES</t>
  </si>
  <si>
    <t>ACUEDUCTO</t>
  </si>
  <si>
    <t>TOTAL SERVICIO</t>
  </si>
  <si>
    <t>ALCANTARILLADO</t>
  </si>
  <si>
    <t>GRAN TOTAL</t>
  </si>
  <si>
    <t>PR</t>
  </si>
  <si>
    <t xml:space="preserve">ESTRATO </t>
  </si>
  <si>
    <t>PROVISIONAL</t>
  </si>
  <si>
    <t>VALOR</t>
  </si>
  <si>
    <t>ESTRATOS</t>
  </si>
  <si>
    <t>SERVICIUDAD ESP</t>
  </si>
  <si>
    <t>ASEO</t>
  </si>
</sst>
</file>

<file path=xl/styles.xml><?xml version="1.0" encoding="utf-8"?>
<styleSheet xmlns="http://schemas.openxmlformats.org/spreadsheetml/2006/main">
  <numFmts count="4">
    <numFmt numFmtId="164" formatCode="_-&quot;$&quot;* #,##0.00_-;\-&quot;$&quot;* #,##0.00_-;_-&quot;$&quot;* &quot;-&quot;??_-;_-@_-"/>
    <numFmt numFmtId="165" formatCode="_-&quot;$&quot;* #,##0.0_-;\-&quot;$&quot;* #,##0.0_-;_-&quot;$&quot;* &quot;-&quot;??_-;_-@_-"/>
    <numFmt numFmtId="166" formatCode="_-&quot;$&quot;* #,##0_-;\-&quot;$&quot;* #,##0_-;_-&quot;$&quot;* &quot;-&quot;??_-;_-@_-"/>
    <numFmt numFmtId="167" formatCode="_-&quot;$&quot;* #,##0.0_-;\-&quot;$&quot;* #,##0.0_-;_-&quot;$&quot;* &quot;-&quot;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5" fontId="0" fillId="0" borderId="0" xfId="1" applyNumberFormat="1" applyFont="1"/>
    <xf numFmtId="167" fontId="0" fillId="0" borderId="0" xfId="0" applyNumberFormat="1"/>
    <xf numFmtId="9" fontId="0" fillId="0" borderId="0" xfId="2" applyFont="1"/>
    <xf numFmtId="0" fontId="4" fillId="0" borderId="1" xfId="0" applyFont="1" applyBorder="1"/>
    <xf numFmtId="0" fontId="5" fillId="0" borderId="0" xfId="0" applyFont="1"/>
    <xf numFmtId="0" fontId="5" fillId="0" borderId="1" xfId="0" applyFont="1" applyBorder="1"/>
    <xf numFmtId="166" fontId="5" fillId="0" borderId="1" xfId="1" applyNumberFormat="1" applyFont="1" applyBorder="1"/>
    <xf numFmtId="0" fontId="5" fillId="0" borderId="1" xfId="0" applyFont="1" applyBorder="1" applyAlignment="1">
      <alignment horizontal="right"/>
    </xf>
    <xf numFmtId="166" fontId="5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tabSelected="1" topLeftCell="H22" workbookViewId="0">
      <selection activeCell="J38" sqref="J38"/>
    </sheetView>
  </sheetViews>
  <sheetFormatPr baseColWidth="10" defaultRowHeight="15"/>
  <cols>
    <col min="1" max="1" width="9.140625" hidden="1" customWidth="1"/>
    <col min="2" max="2" width="11.28515625" hidden="1" customWidth="1"/>
    <col min="3" max="3" width="8.85546875" hidden="1" customWidth="1"/>
    <col min="4" max="4" width="15.42578125" hidden="1" customWidth="1"/>
    <col min="5" max="7" width="0" hidden="1" customWidth="1"/>
    <col min="8" max="8" width="17.28515625" bestFit="1" customWidth="1"/>
    <col min="9" max="9" width="11.85546875" bestFit="1" customWidth="1"/>
    <col min="10" max="10" width="21.85546875" bestFit="1" customWidth="1"/>
    <col min="11" max="11" width="22.7109375" bestFit="1" customWidth="1"/>
    <col min="13" max="13" width="16.85546875" bestFit="1" customWidth="1"/>
  </cols>
  <sheetData>
    <row r="1" spans="1:11" ht="18.75">
      <c r="I1" s="19" t="s">
        <v>19</v>
      </c>
      <c r="J1" s="19"/>
    </row>
    <row r="2" spans="1:11" ht="18.75">
      <c r="A2" s="1" t="s">
        <v>4</v>
      </c>
      <c r="B2" s="1" t="s">
        <v>5</v>
      </c>
      <c r="C2" s="1" t="s">
        <v>6</v>
      </c>
      <c r="D2" s="1" t="s">
        <v>7</v>
      </c>
      <c r="H2" s="5" t="s">
        <v>10</v>
      </c>
      <c r="I2" s="6"/>
      <c r="J2" s="6"/>
      <c r="K2" s="6"/>
    </row>
    <row r="3" spans="1:11" ht="18.75">
      <c r="A3" t="s">
        <v>0</v>
      </c>
      <c r="B3" t="s">
        <v>1</v>
      </c>
      <c r="C3">
        <v>1</v>
      </c>
      <c r="D3">
        <v>71261075</v>
      </c>
      <c r="H3" s="5" t="s">
        <v>8</v>
      </c>
      <c r="I3" s="5" t="s">
        <v>9</v>
      </c>
      <c r="J3" s="5" t="s">
        <v>6</v>
      </c>
      <c r="K3" s="5" t="s">
        <v>7</v>
      </c>
    </row>
    <row r="4" spans="1:11" ht="18.75">
      <c r="A4" t="s">
        <v>0</v>
      </c>
      <c r="B4" t="s">
        <v>1</v>
      </c>
      <c r="C4">
        <v>2</v>
      </c>
      <c r="D4">
        <v>307326139</v>
      </c>
      <c r="H4" s="7">
        <v>2020</v>
      </c>
      <c r="I4" s="7">
        <v>2</v>
      </c>
      <c r="J4" s="7">
        <v>1</v>
      </c>
      <c r="K4" s="8">
        <v>71261075</v>
      </c>
    </row>
    <row r="5" spans="1:11" ht="18.75">
      <c r="A5" t="s">
        <v>0</v>
      </c>
      <c r="B5" t="s">
        <v>1</v>
      </c>
      <c r="C5">
        <v>3</v>
      </c>
      <c r="D5">
        <v>639315032</v>
      </c>
      <c r="H5" s="7">
        <v>2020</v>
      </c>
      <c r="I5" s="7">
        <v>2</v>
      </c>
      <c r="J5" s="7">
        <v>2</v>
      </c>
      <c r="K5" s="8">
        <v>307326139</v>
      </c>
    </row>
    <row r="6" spans="1:11" ht="18.75">
      <c r="A6" t="s">
        <v>2</v>
      </c>
      <c r="B6" t="s">
        <v>1</v>
      </c>
      <c r="C6">
        <v>1</v>
      </c>
      <c r="D6">
        <v>72040546</v>
      </c>
      <c r="H6" s="7">
        <v>2020</v>
      </c>
      <c r="I6" s="7">
        <v>2</v>
      </c>
      <c r="J6" s="7">
        <v>3</v>
      </c>
      <c r="K6" s="8">
        <v>639315032</v>
      </c>
    </row>
    <row r="7" spans="1:11" ht="18.75">
      <c r="H7" s="7">
        <v>2020</v>
      </c>
      <c r="I7" s="7">
        <v>2</v>
      </c>
      <c r="J7" s="7">
        <v>4</v>
      </c>
      <c r="K7" s="8">
        <v>196690787</v>
      </c>
    </row>
    <row r="8" spans="1:11" ht="18.75">
      <c r="A8" t="s">
        <v>2</v>
      </c>
      <c r="B8" t="s">
        <v>1</v>
      </c>
      <c r="C8">
        <v>2</v>
      </c>
      <c r="D8">
        <v>283144864</v>
      </c>
      <c r="H8" s="7">
        <v>2020</v>
      </c>
      <c r="I8" s="7">
        <v>2</v>
      </c>
      <c r="J8" s="9" t="s">
        <v>14</v>
      </c>
      <c r="K8" s="8">
        <v>11074928</v>
      </c>
    </row>
    <row r="9" spans="1:11" ht="18.75">
      <c r="A9" t="s">
        <v>2</v>
      </c>
      <c r="B9" t="s">
        <v>1</v>
      </c>
      <c r="C9">
        <v>3</v>
      </c>
      <c r="D9">
        <v>420908537</v>
      </c>
      <c r="H9" s="7"/>
      <c r="I9" s="7"/>
      <c r="J9" s="5" t="s">
        <v>11</v>
      </c>
      <c r="K9" s="10">
        <f>SUM(K4:K8)</f>
        <v>1225667961</v>
      </c>
    </row>
    <row r="10" spans="1:11" ht="18.75">
      <c r="A10" t="s">
        <v>3</v>
      </c>
      <c r="B10" t="s">
        <v>1</v>
      </c>
      <c r="C10">
        <v>1</v>
      </c>
      <c r="D10">
        <v>74705749</v>
      </c>
      <c r="H10" s="6"/>
      <c r="I10" s="6"/>
      <c r="J10" s="6"/>
      <c r="K10" s="6"/>
    </row>
    <row r="11" spans="1:11" ht="18.75">
      <c r="A11" t="s">
        <v>3</v>
      </c>
      <c r="B11" t="s">
        <v>1</v>
      </c>
      <c r="C11">
        <v>2</v>
      </c>
      <c r="D11">
        <v>268698530</v>
      </c>
      <c r="H11" s="5" t="s">
        <v>12</v>
      </c>
      <c r="I11" s="6"/>
      <c r="J11" s="6"/>
      <c r="K11" s="6"/>
    </row>
    <row r="12" spans="1:11" ht="18.75">
      <c r="A12" t="s">
        <v>3</v>
      </c>
      <c r="B12" t="s">
        <v>1</v>
      </c>
      <c r="C12">
        <v>3</v>
      </c>
      <c r="D12">
        <v>441139106</v>
      </c>
      <c r="H12" s="5" t="s">
        <v>8</v>
      </c>
      <c r="I12" s="5" t="s">
        <v>9</v>
      </c>
      <c r="J12" s="5" t="s">
        <v>6</v>
      </c>
      <c r="K12" s="5" t="s">
        <v>7</v>
      </c>
    </row>
    <row r="13" spans="1:11" ht="18.75">
      <c r="H13" s="7">
        <v>2020</v>
      </c>
      <c r="I13" s="7">
        <v>2</v>
      </c>
      <c r="J13" s="7">
        <v>1</v>
      </c>
      <c r="K13" s="8">
        <v>72040546</v>
      </c>
    </row>
    <row r="14" spans="1:11" ht="18.75">
      <c r="H14" s="7">
        <v>2020</v>
      </c>
      <c r="I14" s="7">
        <v>2</v>
      </c>
      <c r="J14" s="7">
        <v>2</v>
      </c>
      <c r="K14" s="8">
        <v>283144864</v>
      </c>
    </row>
    <row r="15" spans="1:11" ht="18.75">
      <c r="H15" s="7">
        <v>2020</v>
      </c>
      <c r="I15" s="7">
        <v>2</v>
      </c>
      <c r="J15" s="7">
        <v>3</v>
      </c>
      <c r="K15" s="8">
        <v>420908537</v>
      </c>
    </row>
    <row r="16" spans="1:11" ht="18.75">
      <c r="H16" s="7">
        <v>2020</v>
      </c>
      <c r="I16" s="7">
        <v>2</v>
      </c>
      <c r="J16" s="7">
        <v>4</v>
      </c>
      <c r="K16" s="8">
        <v>122935061</v>
      </c>
    </row>
    <row r="17" spans="8:13" ht="18.75">
      <c r="H17" s="7">
        <v>2020</v>
      </c>
      <c r="I17" s="7">
        <v>2</v>
      </c>
      <c r="J17" s="9" t="s">
        <v>14</v>
      </c>
      <c r="K17" s="8">
        <v>7301062</v>
      </c>
    </row>
    <row r="18" spans="8:13" ht="18.75">
      <c r="H18" s="7"/>
      <c r="I18" s="7"/>
      <c r="J18" s="5" t="s">
        <v>11</v>
      </c>
      <c r="K18" s="10">
        <f>SUM(K13:K17)</f>
        <v>906330070</v>
      </c>
    </row>
    <row r="19" spans="8:13" ht="18.75">
      <c r="H19" s="6"/>
      <c r="I19" s="6"/>
      <c r="J19" s="6"/>
      <c r="K19" s="6"/>
    </row>
    <row r="20" spans="8:13" ht="18.75">
      <c r="H20" s="5" t="s">
        <v>20</v>
      </c>
      <c r="I20" s="6"/>
      <c r="J20" s="6"/>
      <c r="K20" s="6"/>
    </row>
    <row r="21" spans="8:13" ht="18.75">
      <c r="H21" s="5" t="s">
        <v>8</v>
      </c>
      <c r="I21" s="5" t="s">
        <v>9</v>
      </c>
      <c r="J21" s="5" t="s">
        <v>6</v>
      </c>
      <c r="K21" s="5" t="s">
        <v>7</v>
      </c>
    </row>
    <row r="22" spans="8:13" ht="18.75">
      <c r="H22" s="7">
        <v>2020</v>
      </c>
      <c r="I22" s="7">
        <v>2</v>
      </c>
      <c r="J22" s="7">
        <v>1</v>
      </c>
      <c r="K22" s="8">
        <v>74705749</v>
      </c>
    </row>
    <row r="23" spans="8:13" ht="18.75">
      <c r="H23" s="7">
        <v>2020</v>
      </c>
      <c r="I23" s="7">
        <v>2</v>
      </c>
      <c r="J23" s="7">
        <v>2</v>
      </c>
      <c r="K23" s="8">
        <v>268698530</v>
      </c>
    </row>
    <row r="24" spans="8:13" ht="18.75">
      <c r="H24" s="7">
        <v>2020</v>
      </c>
      <c r="I24" s="7">
        <v>2</v>
      </c>
      <c r="J24" s="7">
        <v>3</v>
      </c>
      <c r="K24" s="8">
        <v>441139106</v>
      </c>
    </row>
    <row r="25" spans="8:13" ht="18.75">
      <c r="H25" s="7">
        <v>2020</v>
      </c>
      <c r="I25" s="7">
        <v>2</v>
      </c>
      <c r="J25" s="7">
        <v>4</v>
      </c>
      <c r="K25" s="8">
        <v>134078017</v>
      </c>
    </row>
    <row r="26" spans="8:13" ht="18.75">
      <c r="H26" s="7">
        <v>2020</v>
      </c>
      <c r="I26" s="7">
        <v>2</v>
      </c>
      <c r="J26" s="9" t="s">
        <v>14</v>
      </c>
      <c r="K26" s="8">
        <v>12008210</v>
      </c>
      <c r="M26" s="2"/>
    </row>
    <row r="27" spans="8:13" ht="18.75">
      <c r="H27" s="7"/>
      <c r="I27" s="7"/>
      <c r="J27" s="5" t="s">
        <v>11</v>
      </c>
      <c r="K27" s="10">
        <f>SUM(K22:K26)</f>
        <v>930629612</v>
      </c>
      <c r="L27" s="4"/>
      <c r="M27" s="3"/>
    </row>
    <row r="28" spans="8:13" ht="18.75">
      <c r="H28" s="6"/>
      <c r="I28" s="6"/>
      <c r="J28" s="6"/>
      <c r="K28" s="6"/>
    </row>
    <row r="29" spans="8:13" ht="18.75">
      <c r="H29" s="6"/>
      <c r="I29" s="6"/>
      <c r="J29" s="6"/>
      <c r="K29" s="6"/>
    </row>
    <row r="30" spans="8:13" ht="18.75">
      <c r="H30" s="6"/>
      <c r="I30" s="6"/>
      <c r="J30" s="7" t="s">
        <v>13</v>
      </c>
      <c r="K30" s="10">
        <f>K9+K18+K27</f>
        <v>3062627643</v>
      </c>
    </row>
    <row r="33" spans="8:17">
      <c r="H33" s="18" t="s">
        <v>18</v>
      </c>
      <c r="I33" s="18"/>
      <c r="J33" s="15" t="s">
        <v>17</v>
      </c>
    </row>
    <row r="34" spans="8:17">
      <c r="H34" s="13" t="s">
        <v>15</v>
      </c>
      <c r="I34" s="12">
        <v>1</v>
      </c>
      <c r="J34" s="14">
        <f>K4+K13+K22</f>
        <v>218007370</v>
      </c>
    </row>
    <row r="35" spans="8:17">
      <c r="H35" s="13" t="s">
        <v>15</v>
      </c>
      <c r="I35" s="12">
        <v>2</v>
      </c>
      <c r="J35" s="14">
        <f>K5+K14+K23</f>
        <v>859169533</v>
      </c>
    </row>
    <row r="36" spans="8:17">
      <c r="H36" s="13" t="s">
        <v>15</v>
      </c>
      <c r="I36" s="12">
        <v>3</v>
      </c>
      <c r="J36" s="14">
        <f>K6+K15+K24</f>
        <v>1501362675</v>
      </c>
      <c r="Q36" s="11"/>
    </row>
    <row r="37" spans="8:17">
      <c r="H37" s="13" t="s">
        <v>15</v>
      </c>
      <c r="I37" s="12">
        <v>4</v>
      </c>
      <c r="J37" s="14">
        <f>K7+K16+K25</f>
        <v>453703865</v>
      </c>
      <c r="Q37" s="11"/>
    </row>
    <row r="38" spans="8:17">
      <c r="H38" s="13" t="s">
        <v>16</v>
      </c>
      <c r="I38" s="13"/>
      <c r="J38" s="14">
        <f>K8+K17+K26</f>
        <v>30384200</v>
      </c>
    </row>
    <row r="39" spans="8:17">
      <c r="H39" s="17" t="s">
        <v>13</v>
      </c>
      <c r="I39" s="17"/>
      <c r="J39" s="16">
        <f>SUM(J34:J38)</f>
        <v>3062627643</v>
      </c>
    </row>
  </sheetData>
  <mergeCells count="3">
    <mergeCell ref="H39:I39"/>
    <mergeCell ref="H33:I33"/>
    <mergeCell ref="I1:J1"/>
  </mergeCells>
  <phoneticPr fontId="3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CARTERA 1</dc:creator>
  <cp:lastModifiedBy>COMPAQ</cp:lastModifiedBy>
  <cp:lastPrinted>2020-04-06T16:25:33Z</cp:lastPrinted>
  <dcterms:created xsi:type="dcterms:W3CDTF">2020-03-30T12:03:37Z</dcterms:created>
  <dcterms:modified xsi:type="dcterms:W3CDTF">2020-04-11T16:33:17Z</dcterms:modified>
</cp:coreProperties>
</file>